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288" yWindow="12" windowWidth="13200" windowHeight="7992"/>
  </bookViews>
  <sheets>
    <sheet name="Тур10 - 2017 год - 9 этап" sheetId="2" r:id="rId1"/>
  </sheets>
  <calcPr calcId="144525" concurrentCalc="0"/>
</workbook>
</file>

<file path=xl/calcChain.xml><?xml version="1.0" encoding="utf-8"?>
<calcChain xmlns="http://schemas.openxmlformats.org/spreadsheetml/2006/main">
  <c r="L20" i="2" l="1"/>
  <c r="L7" i="2"/>
  <c r="L21" i="2"/>
  <c r="C17" i="2"/>
  <c r="D17" i="2"/>
  <c r="E17" i="2"/>
  <c r="F17" i="2"/>
  <c r="G17" i="2"/>
  <c r="H17" i="2"/>
  <c r="I17" i="2"/>
  <c r="J17" i="2"/>
  <c r="K17" i="2"/>
  <c r="B15" i="2"/>
  <c r="B16" i="2"/>
  <c r="C16" i="2"/>
  <c r="D16" i="2"/>
  <c r="E16" i="2"/>
  <c r="F16" i="2"/>
  <c r="G16" i="2"/>
  <c r="H16" i="2"/>
  <c r="I16" i="2"/>
  <c r="J16" i="2"/>
  <c r="K16" i="2"/>
  <c r="C15" i="2"/>
  <c r="D15" i="2"/>
  <c r="E15" i="2"/>
  <c r="F15" i="2"/>
  <c r="G15" i="2"/>
  <c r="H15" i="2"/>
  <c r="I15" i="2"/>
  <c r="J15" i="2"/>
  <c r="K15" i="2"/>
  <c r="C14" i="2"/>
  <c r="D14" i="2"/>
  <c r="E14" i="2"/>
  <c r="F14" i="2"/>
  <c r="G14" i="2"/>
  <c r="H14" i="2"/>
  <c r="I14" i="2"/>
  <c r="J14" i="2"/>
  <c r="K14" i="2"/>
  <c r="B9" i="2"/>
  <c r="C9" i="2"/>
  <c r="D9" i="2"/>
  <c r="E9" i="2"/>
  <c r="F9" i="2"/>
  <c r="G9" i="2"/>
  <c r="H9" i="2"/>
  <c r="I9" i="2"/>
  <c r="J9" i="2"/>
  <c r="K9" i="2"/>
  <c r="B10" i="2"/>
  <c r="B11" i="2"/>
  <c r="L8" i="2"/>
  <c r="B12" i="2"/>
  <c r="C12" i="2"/>
  <c r="D12" i="2"/>
  <c r="E12" i="2"/>
  <c r="F12" i="2"/>
  <c r="G12" i="2"/>
  <c r="H12" i="2"/>
  <c r="I12" i="2"/>
  <c r="J12" i="2"/>
  <c r="K12" i="2"/>
  <c r="C11" i="2"/>
  <c r="D11" i="2"/>
  <c r="E11" i="2"/>
  <c r="F11" i="2"/>
  <c r="G11" i="2"/>
  <c r="H11" i="2"/>
  <c r="I11" i="2"/>
  <c r="J11" i="2"/>
  <c r="K11" i="2"/>
  <c r="C10" i="2"/>
  <c r="D10" i="2"/>
  <c r="E10" i="2"/>
  <c r="F10" i="2"/>
  <c r="G10" i="2"/>
  <c r="H10" i="2"/>
  <c r="I10" i="2"/>
  <c r="J10" i="2"/>
  <c r="K10" i="2"/>
  <c r="L22" i="2"/>
</calcChain>
</file>

<file path=xl/comments1.xml><?xml version="1.0" encoding="utf-8"?>
<comments xmlns="http://schemas.openxmlformats.org/spreadsheetml/2006/main">
  <authors>
    <author>USER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время на переход между "девятками"</t>
        </r>
      </text>
    </comment>
  </commentList>
</comments>
</file>

<file path=xl/sharedStrings.xml><?xml version="1.0" encoding="utf-8"?>
<sst xmlns="http://schemas.openxmlformats.org/spreadsheetml/2006/main" count="11" uniqueCount="9">
  <si>
    <t>Лунка</t>
  </si>
  <si>
    <t>par</t>
  </si>
  <si>
    <t>время на раунд     -</t>
  </si>
  <si>
    <t>ти - синие</t>
  </si>
  <si>
    <t>длина - 6.260м</t>
  </si>
  <si>
    <t>ГК Завидово (при игре по 3 человека во всех флайтах)</t>
  </si>
  <si>
    <t>Тайминг разработан Главным Судьёй этапа Москалёвым А.В.</t>
  </si>
  <si>
    <t>Утверждено Руководителем Турнирного Комитета Филаткиным А.В.</t>
  </si>
  <si>
    <t>старты с 1ой лунки: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</si>
</sst>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0"/>
      <name val="Arial Cyr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sz val="14"/>
      <color indexed="52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6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1" fillId="0" borderId="1" xfId="0" applyNumberFormat="1" applyFont="1" applyFill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1" applyFont="1" applyBorder="1" applyAlignment="1">
      <alignment horizontal="center"/>
    </xf>
    <xf numFmtId="164" fontId="2" fillId="0" borderId="0" xfId="0" applyNumberFormat="1" applyFont="1"/>
    <xf numFmtId="164" fontId="3" fillId="0" borderId="1" xfId="0" applyNumberFormat="1" applyFont="1" applyBorder="1"/>
    <xf numFmtId="164" fontId="1" fillId="0" borderId="0" xfId="0" applyNumberFormat="1" applyFont="1" applyBorder="1"/>
    <xf numFmtId="164" fontId="1" fillId="0" borderId="2" xfId="0" applyNumberFormat="1" applyFont="1" applyFill="1" applyBorder="1"/>
    <xf numFmtId="164" fontId="1" fillId="0" borderId="2" xfId="0" applyNumberFormat="1" applyFont="1" applyBorder="1"/>
    <xf numFmtId="0" fontId="2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workbookViewId="0">
      <selection activeCell="B27" sqref="B27"/>
    </sheetView>
  </sheetViews>
  <sheetFormatPr defaultRowHeight="13.2" x14ac:dyDescent="0.25"/>
  <cols>
    <col min="1" max="1" width="2.6640625" customWidth="1"/>
    <col min="2" max="2" width="11.109375" customWidth="1"/>
  </cols>
  <sheetData>
    <row r="1" spans="1:21" s="1" customFormat="1" ht="21" x14ac:dyDescent="0.4">
      <c r="C1" s="14" t="s">
        <v>5</v>
      </c>
      <c r="D1" s="14"/>
      <c r="E1" s="15"/>
      <c r="L1" s="5"/>
    </row>
    <row r="2" spans="1:21" s="1" customFormat="1" ht="21" x14ac:dyDescent="0.4">
      <c r="D2" s="14" t="s">
        <v>8</v>
      </c>
      <c r="E2" s="15"/>
      <c r="L2" s="5"/>
    </row>
    <row r="4" spans="1:21" s="1" customFormat="1" ht="17.399999999999999" x14ac:dyDescent="0.3">
      <c r="D4" s="1" t="s">
        <v>3</v>
      </c>
      <c r="F4" s="1" t="s">
        <v>4</v>
      </c>
      <c r="L4" s="5"/>
    </row>
    <row r="6" spans="1:21" s="1" customFormat="1" ht="15" customHeight="1" x14ac:dyDescent="0.3">
      <c r="B6" s="4" t="s">
        <v>0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5"/>
    </row>
    <row r="7" spans="1:21" s="1" customFormat="1" ht="19.5" customHeight="1" x14ac:dyDescent="0.3">
      <c r="B7" s="6"/>
      <c r="C7" s="6">
        <v>9.7222222222222224E-3</v>
      </c>
      <c r="D7" s="6">
        <v>9.7222222222222224E-3</v>
      </c>
      <c r="E7" s="6">
        <v>1.0416666666666666E-2</v>
      </c>
      <c r="F7" s="6">
        <v>9.0277777777777769E-3</v>
      </c>
      <c r="G7" s="6">
        <v>1.2500000000000001E-2</v>
      </c>
      <c r="H7" s="6">
        <v>9.7222222222222224E-3</v>
      </c>
      <c r="I7" s="6">
        <v>7.6388888888888886E-3</v>
      </c>
      <c r="J7" s="6">
        <v>1.0416666666666666E-2</v>
      </c>
      <c r="K7" s="6">
        <v>1.3888888888888888E-2</v>
      </c>
      <c r="L7" s="18">
        <f>SUM(C7:K7)</f>
        <v>9.3055555555555558E-2</v>
      </c>
    </row>
    <row r="8" spans="1:21" s="1" customFormat="1" ht="15" customHeight="1" x14ac:dyDescent="0.35">
      <c r="A8" s="5"/>
      <c r="B8" s="7" t="s">
        <v>1</v>
      </c>
      <c r="C8" s="7">
        <v>4</v>
      </c>
      <c r="D8" s="7">
        <v>4</v>
      </c>
      <c r="E8" s="7">
        <v>4</v>
      </c>
      <c r="F8" s="7">
        <v>3</v>
      </c>
      <c r="G8" s="7">
        <v>5</v>
      </c>
      <c r="H8" s="7">
        <v>4</v>
      </c>
      <c r="I8" s="7">
        <v>3</v>
      </c>
      <c r="J8" s="7">
        <v>4</v>
      </c>
      <c r="K8" s="7">
        <v>5</v>
      </c>
      <c r="L8" s="19">
        <f>SUM(C8:K8)</f>
        <v>36</v>
      </c>
      <c r="M8" s="5"/>
      <c r="N8" s="5"/>
      <c r="O8" s="5"/>
      <c r="P8" s="5"/>
      <c r="Q8" s="5"/>
      <c r="R8" s="5"/>
      <c r="S8" s="5"/>
      <c r="T8" s="5"/>
      <c r="U8" s="5"/>
    </row>
    <row r="9" spans="1:21" s="1" customFormat="1" ht="15" hidden="1" customHeight="1" x14ac:dyDescent="0.3">
      <c r="B9" s="3" t="e">
        <f>#REF!+(1/144)</f>
        <v>#REF!</v>
      </c>
      <c r="C9" s="3" t="e">
        <f t="shared" ref="C9:K12" si="0">B9+C$20</f>
        <v>#REF!</v>
      </c>
      <c r="D9" s="3" t="e">
        <f t="shared" si="0"/>
        <v>#REF!</v>
      </c>
      <c r="E9" s="3" t="e">
        <f t="shared" si="0"/>
        <v>#REF!</v>
      </c>
      <c r="F9" s="3" t="e">
        <f t="shared" si="0"/>
        <v>#REF!</v>
      </c>
      <c r="G9" s="3" t="e">
        <f t="shared" si="0"/>
        <v>#REF!</v>
      </c>
      <c r="H9" s="3" t="e">
        <f t="shared" si="0"/>
        <v>#REF!</v>
      </c>
      <c r="I9" s="3" t="e">
        <f t="shared" si="0"/>
        <v>#REF!</v>
      </c>
      <c r="J9" s="3" t="e">
        <f t="shared" si="0"/>
        <v>#REF!</v>
      </c>
      <c r="K9" s="3" t="e">
        <f t="shared" si="0"/>
        <v>#REF!</v>
      </c>
      <c r="L9" s="5"/>
    </row>
    <row r="10" spans="1:21" s="1" customFormat="1" ht="15" hidden="1" customHeight="1" x14ac:dyDescent="0.3">
      <c r="B10" s="3" t="e">
        <f>B9+(1/144)</f>
        <v>#REF!</v>
      </c>
      <c r="C10" s="3" t="e">
        <f t="shared" si="0"/>
        <v>#REF!</v>
      </c>
      <c r="D10" s="3" t="e">
        <f t="shared" si="0"/>
        <v>#REF!</v>
      </c>
      <c r="E10" s="3" t="e">
        <f t="shared" si="0"/>
        <v>#REF!</v>
      </c>
      <c r="F10" s="3" t="e">
        <f t="shared" si="0"/>
        <v>#REF!</v>
      </c>
      <c r="G10" s="3" t="e">
        <f t="shared" si="0"/>
        <v>#REF!</v>
      </c>
      <c r="H10" s="3" t="e">
        <f t="shared" si="0"/>
        <v>#REF!</v>
      </c>
      <c r="I10" s="3" t="e">
        <f t="shared" si="0"/>
        <v>#REF!</v>
      </c>
      <c r="J10" s="3" t="e">
        <f t="shared" si="0"/>
        <v>#REF!</v>
      </c>
      <c r="K10" s="3" t="e">
        <f t="shared" si="0"/>
        <v>#REF!</v>
      </c>
      <c r="L10" s="5"/>
    </row>
    <row r="11" spans="1:21" s="1" customFormat="1" ht="15" hidden="1" customHeight="1" x14ac:dyDescent="0.3">
      <c r="B11" s="3" t="e">
        <f>B10+(1/144)</f>
        <v>#REF!</v>
      </c>
      <c r="C11" s="3" t="e">
        <f t="shared" si="0"/>
        <v>#REF!</v>
      </c>
      <c r="D11" s="3" t="e">
        <f t="shared" si="0"/>
        <v>#REF!</v>
      </c>
      <c r="E11" s="3" t="e">
        <f t="shared" si="0"/>
        <v>#REF!</v>
      </c>
      <c r="F11" s="3" t="e">
        <f t="shared" si="0"/>
        <v>#REF!</v>
      </c>
      <c r="G11" s="3" t="e">
        <f t="shared" si="0"/>
        <v>#REF!</v>
      </c>
      <c r="H11" s="3" t="e">
        <f t="shared" si="0"/>
        <v>#REF!</v>
      </c>
      <c r="I11" s="3" t="e">
        <f t="shared" si="0"/>
        <v>#REF!</v>
      </c>
      <c r="J11" s="3" t="e">
        <f t="shared" si="0"/>
        <v>#REF!</v>
      </c>
      <c r="K11" s="3" t="e">
        <f t="shared" si="0"/>
        <v>#REF!</v>
      </c>
      <c r="L11" s="5"/>
    </row>
    <row r="12" spans="1:21" s="1" customFormat="1" ht="15" hidden="1" customHeight="1" x14ac:dyDescent="0.3">
      <c r="B12" s="3" t="e">
        <f>B11+(1/144)</f>
        <v>#REF!</v>
      </c>
      <c r="C12" s="3" t="e">
        <f t="shared" si="0"/>
        <v>#REF!</v>
      </c>
      <c r="D12" s="3" t="e">
        <f t="shared" si="0"/>
        <v>#REF!</v>
      </c>
      <c r="E12" s="3" t="e">
        <f t="shared" si="0"/>
        <v>#REF!</v>
      </c>
      <c r="F12" s="3" t="e">
        <f t="shared" si="0"/>
        <v>#REF!</v>
      </c>
      <c r="G12" s="3" t="e">
        <f t="shared" si="0"/>
        <v>#REF!</v>
      </c>
      <c r="H12" s="3" t="e">
        <f t="shared" si="0"/>
        <v>#REF!</v>
      </c>
      <c r="I12" s="3" t="e">
        <f t="shared" si="0"/>
        <v>#REF!</v>
      </c>
      <c r="J12" s="3" t="e">
        <f t="shared" si="0"/>
        <v>#REF!</v>
      </c>
      <c r="K12" s="3" t="e">
        <f t="shared" si="0"/>
        <v>#REF!</v>
      </c>
      <c r="L12" s="5"/>
    </row>
    <row r="13" spans="1:21" s="1" customFormat="1" ht="5.25" hidden="1" customHeight="1" x14ac:dyDescent="0.3">
      <c r="B13" s="3"/>
      <c r="C13" s="3"/>
      <c r="D13" s="3"/>
      <c r="E13" s="3"/>
      <c r="F13" s="3"/>
      <c r="G13" s="3"/>
      <c r="H13" s="3"/>
      <c r="I13" s="3"/>
      <c r="J13" s="3"/>
      <c r="K13" s="3"/>
      <c r="L13" s="5"/>
    </row>
    <row r="14" spans="1:21" s="1" customFormat="1" ht="15" hidden="1" customHeight="1" x14ac:dyDescent="0.3">
      <c r="B14" s="9">
        <v>0.5</v>
      </c>
      <c r="C14" s="3">
        <f t="shared" ref="C14:K17" si="1">B14+C$20</f>
        <v>0.50972222222222219</v>
      </c>
      <c r="D14" s="3">
        <f t="shared" si="1"/>
        <v>0.52013888888888882</v>
      </c>
      <c r="E14" s="3">
        <f t="shared" si="1"/>
        <v>0.52916666666666656</v>
      </c>
      <c r="F14" s="3">
        <f t="shared" si="1"/>
        <v>0.53888888888888875</v>
      </c>
      <c r="G14" s="3">
        <f t="shared" si="1"/>
        <v>0.55208333333333315</v>
      </c>
      <c r="H14" s="3">
        <f t="shared" si="1"/>
        <v>0.56249999999999978</v>
      </c>
      <c r="I14" s="3">
        <f t="shared" si="1"/>
        <v>0.57291666666666641</v>
      </c>
      <c r="J14" s="3">
        <f t="shared" si="1"/>
        <v>0.58124999999999971</v>
      </c>
      <c r="K14" s="3">
        <f t="shared" si="1"/>
        <v>0.59583333333333299</v>
      </c>
      <c r="L14" s="5"/>
    </row>
    <row r="15" spans="1:21" s="1" customFormat="1" ht="15" hidden="1" customHeight="1" x14ac:dyDescent="0.3">
      <c r="B15" s="3">
        <f>B14+(1/144)</f>
        <v>0.50694444444444442</v>
      </c>
      <c r="C15" s="3">
        <f t="shared" si="1"/>
        <v>0.51666666666666661</v>
      </c>
      <c r="D15" s="3">
        <f t="shared" si="1"/>
        <v>0.52708333333333324</v>
      </c>
      <c r="E15" s="3">
        <f t="shared" si="1"/>
        <v>0.53611111111111098</v>
      </c>
      <c r="F15" s="3">
        <f t="shared" si="1"/>
        <v>0.54583333333333317</v>
      </c>
      <c r="G15" s="3">
        <f t="shared" si="1"/>
        <v>0.55902777777777757</v>
      </c>
      <c r="H15" s="3">
        <f t="shared" si="1"/>
        <v>0.5694444444444442</v>
      </c>
      <c r="I15" s="3">
        <f t="shared" si="1"/>
        <v>0.57986111111111083</v>
      </c>
      <c r="J15" s="3">
        <f t="shared" si="1"/>
        <v>0.58819444444444413</v>
      </c>
      <c r="K15" s="3">
        <f t="shared" si="1"/>
        <v>0.60277777777777741</v>
      </c>
      <c r="L15" s="5"/>
    </row>
    <row r="16" spans="1:21" s="1" customFormat="1" ht="15" hidden="1" customHeight="1" x14ac:dyDescent="0.3">
      <c r="B16" s="2">
        <f>B15+(1/144)</f>
        <v>0.51388888888888884</v>
      </c>
      <c r="C16" s="3">
        <f t="shared" si="1"/>
        <v>0.52361111111111103</v>
      </c>
      <c r="D16" s="3">
        <f t="shared" si="1"/>
        <v>0.53402777777777766</v>
      </c>
      <c r="E16" s="3">
        <f t="shared" si="1"/>
        <v>0.5430555555555554</v>
      </c>
      <c r="F16" s="3">
        <f t="shared" si="1"/>
        <v>0.55277777777777759</v>
      </c>
      <c r="G16" s="3">
        <f t="shared" si="1"/>
        <v>0.56597222222222199</v>
      </c>
      <c r="H16" s="3">
        <f t="shared" si="1"/>
        <v>0.57638888888888862</v>
      </c>
      <c r="I16" s="3">
        <f t="shared" si="1"/>
        <v>0.58680555555555525</v>
      </c>
      <c r="J16" s="3">
        <f t="shared" si="1"/>
        <v>0.59513888888888855</v>
      </c>
      <c r="K16" s="3">
        <f t="shared" si="1"/>
        <v>0.60972222222222183</v>
      </c>
      <c r="L16" s="5"/>
    </row>
    <row r="17" spans="1:21" s="1" customFormat="1" ht="15" hidden="1" customHeight="1" x14ac:dyDescent="0.3">
      <c r="B17" s="11">
        <v>0.54166666666666663</v>
      </c>
      <c r="C17" s="12">
        <f t="shared" si="1"/>
        <v>0.55138888888888882</v>
      </c>
      <c r="D17" s="12">
        <f t="shared" si="1"/>
        <v>0.56180555555555545</v>
      </c>
      <c r="E17" s="12">
        <f t="shared" si="1"/>
        <v>0.57083333333333319</v>
      </c>
      <c r="F17" s="12">
        <f t="shared" si="1"/>
        <v>0.58055555555555538</v>
      </c>
      <c r="G17" s="12">
        <f t="shared" si="1"/>
        <v>0.59374999999999978</v>
      </c>
      <c r="H17" s="12">
        <f t="shared" si="1"/>
        <v>0.60416666666666641</v>
      </c>
      <c r="I17" s="12">
        <f t="shared" si="1"/>
        <v>0.61458333333333304</v>
      </c>
      <c r="J17" s="12">
        <f t="shared" si="1"/>
        <v>0.62291666666666634</v>
      </c>
      <c r="K17" s="12">
        <f t="shared" si="1"/>
        <v>0.63749999999999962</v>
      </c>
      <c r="L17" s="5"/>
    </row>
    <row r="18" spans="1:21" s="1" customFormat="1" ht="21.75" customHeight="1" x14ac:dyDescent="0.3">
      <c r="B18" s="10"/>
      <c r="L18" s="13"/>
    </row>
    <row r="19" spans="1:21" s="1" customFormat="1" ht="15" customHeight="1" x14ac:dyDescent="0.3">
      <c r="B19" s="4" t="s">
        <v>0</v>
      </c>
      <c r="C19" s="4">
        <v>10</v>
      </c>
      <c r="D19" s="4">
        <v>11</v>
      </c>
      <c r="E19" s="4">
        <v>12</v>
      </c>
      <c r="F19" s="4">
        <v>13</v>
      </c>
      <c r="G19" s="4">
        <v>14</v>
      </c>
      <c r="H19" s="4">
        <v>15</v>
      </c>
      <c r="I19" s="4">
        <v>16</v>
      </c>
      <c r="J19" s="4">
        <v>17</v>
      </c>
      <c r="K19" s="4">
        <v>18</v>
      </c>
      <c r="L19" s="5"/>
    </row>
    <row r="20" spans="1:21" s="1" customFormat="1" ht="21" customHeight="1" x14ac:dyDescent="0.3">
      <c r="B20" s="6">
        <v>2.7777777777777779E-3</v>
      </c>
      <c r="C20" s="6">
        <v>9.7222222222222224E-3</v>
      </c>
      <c r="D20" s="6">
        <v>1.0416666666666666E-2</v>
      </c>
      <c r="E20" s="6">
        <v>9.0277777777777769E-3</v>
      </c>
      <c r="F20" s="6">
        <v>9.7222222222222224E-3</v>
      </c>
      <c r="G20" s="6">
        <v>1.3194444444444444E-2</v>
      </c>
      <c r="H20" s="6">
        <v>1.0416666666666666E-2</v>
      </c>
      <c r="I20" s="6">
        <v>1.0416666666666666E-2</v>
      </c>
      <c r="J20" s="6">
        <v>8.3333333333333332E-3</v>
      </c>
      <c r="K20" s="6">
        <v>1.4583333333333334E-2</v>
      </c>
      <c r="L20" s="18">
        <f>SUM(B20:K20)</f>
        <v>9.8611111111111122E-2</v>
      </c>
    </row>
    <row r="21" spans="1:21" s="1" customFormat="1" ht="15" customHeight="1" x14ac:dyDescent="0.35">
      <c r="B21" s="7" t="s">
        <v>1</v>
      </c>
      <c r="C21" s="7">
        <v>4</v>
      </c>
      <c r="D21" s="7">
        <v>4</v>
      </c>
      <c r="E21" s="7">
        <v>3</v>
      </c>
      <c r="F21" s="7">
        <v>4</v>
      </c>
      <c r="G21" s="7">
        <v>5</v>
      </c>
      <c r="H21" s="7">
        <v>4</v>
      </c>
      <c r="I21" s="7">
        <v>4</v>
      </c>
      <c r="J21" s="7">
        <v>3</v>
      </c>
      <c r="K21" s="7">
        <v>5</v>
      </c>
      <c r="L21" s="19">
        <f>SUM(C21:K21)</f>
        <v>36</v>
      </c>
    </row>
    <row r="22" spans="1:21" s="1" customFormat="1" ht="20.100000000000001" customHeight="1" x14ac:dyDescent="0.3">
      <c r="A22" s="8"/>
      <c r="I22" s="16" t="s">
        <v>2</v>
      </c>
      <c r="L22" s="17">
        <f>L20+L7</f>
        <v>0.19166666666666668</v>
      </c>
      <c r="M22" s="8"/>
      <c r="N22" s="8"/>
      <c r="O22" s="8"/>
      <c r="P22" s="8"/>
      <c r="Q22" s="8"/>
      <c r="R22" s="8"/>
      <c r="S22" s="8"/>
      <c r="T22" s="8"/>
      <c r="U22" s="8"/>
    </row>
    <row r="25" spans="1:21" ht="6.6" customHeight="1" x14ac:dyDescent="0.25"/>
    <row r="26" spans="1:21" x14ac:dyDescent="0.25">
      <c r="C26" t="s">
        <v>6</v>
      </c>
    </row>
    <row r="27" spans="1:21" x14ac:dyDescent="0.25">
      <c r="C27" t="s">
        <v>7</v>
      </c>
    </row>
  </sheetData>
  <sheetProtection sheet="1" objects="1" scenarios="1"/>
  <pageMargins left="0.19685039370078741" right="0.31496062992125984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Тур10 - 2017 год - 9 этап</vt:lpstr>
    </vt:vector>
  </TitlesOfParts>
  <Company>Auditing Company FBK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RemizovNA</dc:creator>
  <cp:lastModifiedBy>USER</cp:lastModifiedBy>
  <cp:lastPrinted>2017-05-21T07:44:45Z</cp:lastPrinted>
  <dcterms:created xsi:type="dcterms:W3CDTF">2006-02-03T06:37:52Z</dcterms:created>
  <dcterms:modified xsi:type="dcterms:W3CDTF">2017-07-20T15:12:28Z</dcterms:modified>
</cp:coreProperties>
</file>